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2021" sheetId="5" r:id="rId1"/>
  </sheets>
  <calcPr calcId="144525"/>
</workbook>
</file>

<file path=xl/sharedStrings.xml><?xml version="1.0" encoding="utf-8"?>
<sst xmlns="http://schemas.openxmlformats.org/spreadsheetml/2006/main" count="90" uniqueCount="74">
  <si>
    <t>2021年度职工互助保障工作代办处考核表</t>
  </si>
  <si>
    <t>基本情况</t>
  </si>
  <si>
    <t>会员情况</t>
  </si>
  <si>
    <r>
      <rPr>
        <sz val="10"/>
        <rFont val="宋体"/>
        <charset val="134"/>
        <scheme val="minor"/>
      </rPr>
      <t xml:space="preserve">基层工会数： </t>
    </r>
    <r>
      <rPr>
        <sz val="10"/>
        <rFont val="宋体"/>
        <charset val="134"/>
      </rPr>
      <t xml:space="preserve">     个</t>
    </r>
  </si>
  <si>
    <r>
      <rPr>
        <sz val="10"/>
        <rFont val="宋体"/>
        <charset val="134"/>
        <scheme val="minor"/>
      </rPr>
      <t xml:space="preserve">参保工会数：    </t>
    </r>
    <r>
      <rPr>
        <sz val="10"/>
        <rFont val="宋体"/>
        <charset val="134"/>
      </rPr>
      <t xml:space="preserve">  个</t>
    </r>
  </si>
  <si>
    <t>职工总数：     人</t>
  </si>
  <si>
    <t>女职工人数：    人</t>
  </si>
  <si>
    <t>参保人数：                   人</t>
  </si>
  <si>
    <r>
      <rPr>
        <sz val="10"/>
        <rFont val="宋体"/>
        <charset val="134"/>
        <scheme val="minor"/>
      </rPr>
      <t xml:space="preserve">覆盖率：   </t>
    </r>
    <r>
      <rPr>
        <sz val="10"/>
        <rFont val="宋体"/>
        <charset val="134"/>
      </rPr>
      <t xml:space="preserve">       %</t>
    </r>
  </si>
  <si>
    <t>标准分</t>
  </si>
  <si>
    <t>自评分</t>
  </si>
  <si>
    <t>发展情况</t>
  </si>
  <si>
    <t>参加保障活动：    项</t>
  </si>
  <si>
    <r>
      <rPr>
        <sz val="10"/>
        <rFont val="宋体"/>
        <charset val="134"/>
        <scheme val="minor"/>
      </rPr>
      <t xml:space="preserve">住院：       </t>
    </r>
    <r>
      <rPr>
        <sz val="10"/>
        <rFont val="宋体"/>
        <charset val="134"/>
      </rPr>
      <t xml:space="preserve">     人</t>
    </r>
  </si>
  <si>
    <t>津贴：         人</t>
  </si>
  <si>
    <r>
      <rPr>
        <sz val="10"/>
        <rFont val="宋体"/>
        <charset val="134"/>
        <scheme val="minor"/>
      </rPr>
      <t xml:space="preserve">女工：       </t>
    </r>
    <r>
      <rPr>
        <sz val="10"/>
        <rFont val="宋体"/>
        <charset val="134"/>
      </rPr>
      <t xml:space="preserve"> 人</t>
    </r>
  </si>
  <si>
    <r>
      <rPr>
        <sz val="10"/>
        <rFont val="宋体"/>
        <charset val="134"/>
        <scheme val="minor"/>
      </rPr>
      <t xml:space="preserve">重疾：     </t>
    </r>
    <r>
      <rPr>
        <sz val="10"/>
        <rFont val="宋体"/>
        <charset val="134"/>
      </rPr>
      <t xml:space="preserve">    人</t>
    </r>
  </si>
  <si>
    <t>团意：      人</t>
  </si>
  <si>
    <r>
      <rPr>
        <sz val="10"/>
        <rFont val="宋体"/>
        <charset val="134"/>
        <scheme val="minor"/>
      </rPr>
      <t>综合：</t>
    </r>
    <r>
      <rPr>
        <sz val="10"/>
        <rFont val="仿宋_GB2312"/>
        <charset val="134"/>
      </rPr>
      <t xml:space="preserve">          人</t>
    </r>
  </si>
  <si>
    <t>内容</t>
  </si>
  <si>
    <t>考核标准</t>
  </si>
  <si>
    <t>考核部门</t>
  </si>
  <si>
    <t>组 织       机 构       管 理  （15分）</t>
  </si>
  <si>
    <t>严格执行《代办处管理办法》，组织机构健全，规章制度完善，档案规范齐全，将职工互助保障工作纳入工会工作的议事日程,定期研究和总结；认真贯彻执行办事处的各项文件精神，推动业务发展。代办处组织机构健全、按要求建章立制、档案规范、认真贯彻落实文件精神的，得1分；每年研究、总结互助保障工作两次及以上的，得2分；结合实际，及时变更代办处相关信息的，得1分。</t>
  </si>
  <si>
    <t>组织机构部、合规部</t>
  </si>
  <si>
    <t>按时参加办事处的年度工作推进会、考核会、业务培训的得3分。</t>
  </si>
  <si>
    <t>会员服务部</t>
  </si>
  <si>
    <t>严格执行《信息安全管理制度》的规定，加强对基层单位用户名和密码的维护工作，按要求填报《业务系统用户名变更表》和《业务系统用户名备案表》的，得2分。</t>
  </si>
  <si>
    <t>信息技术部、合规部</t>
  </si>
  <si>
    <t>按照《信息安全管理制度》相关规定执行，业务系统中所管基层单位所有用户名的未登录天数均低于90天（含）的，得6分；低于180天（含）的，得3分；高于180天的，不得分。</t>
  </si>
  <si>
    <t>信息技术部</t>
  </si>
  <si>
    <t>业 务             财 务    管 理   （45分）</t>
  </si>
  <si>
    <t>充分利用办事处门户网站进行时事宣传、经验交流，积极向办事处投稿，每年不少于两篇。年度内投稿1篇的得1分，投稿2篇（含）以上的得3分；未投稿的不得分。</t>
  </si>
  <si>
    <t>按时做好投保、续转工作，在保障责任期满后15日内办理续保手续得2分，超过15日后办理续保手续不得分；建立业务台账，确保数据准确，便于统计分析的得2分。</t>
  </si>
  <si>
    <t>业务部</t>
  </si>
  <si>
    <t>实行代开票据的代办处应确保开具发票的准确性，“直投”代办处应及时下载基层单位缴费票据并下发。代开票据代办处开票准确率在100%的得3分；准确率在100%-95%的得1分；95%以下不得分；“直投”代办处及时下载基层单位缴费票据并下发得3分。</t>
  </si>
  <si>
    <t>财务部</t>
  </si>
  <si>
    <t>及时做好理赔工作，正确录入业务系统，理赔资料真实、手续齐全、纸质单据顺序与系统申报顺序一致，及时上报至办事处；并建立内部报案登记薄及业务台账。全年理赔单据打回50人次以下的得5分；全年理赔单据打回50人次以上的不得分。</t>
  </si>
  <si>
    <t>定期核对业务数据，确保与办事处、基层单位数据上下一致的得2分；未定期核对业务，与办事处、基层单位数据不一致的不得分。</t>
  </si>
  <si>
    <t>严格执行理赔工作程序，代办处接到办理理赔拒付通知后，按要求在1个月内办理完成的，得2分。接到理赔打款失败通知后，及时联系职工填写“会员账户变更申请书"，且于1个月内提交到办事处的，得2分。</t>
  </si>
  <si>
    <t>审核部</t>
  </si>
  <si>
    <t>按要求开展“二次报销”超封顶线申报工作并且完成率在应申报总人次的95%以上（含）的得3分，未达到不得分。</t>
  </si>
  <si>
    <t>公益部</t>
  </si>
  <si>
    <r>
      <t>提高经办人员业务能力，定期组织宣传培训，</t>
    </r>
    <r>
      <rPr>
        <sz val="10"/>
        <rFont val="宋体"/>
        <charset val="134"/>
      </rPr>
      <t>以工作信息形式向办事处报送，全年组织培训两次（含）以上的得4分，培训一次的得2分，未组织培训的不得分。</t>
    </r>
  </si>
  <si>
    <t>按照北京办事处的《代办处会计核算暂行办法》设置会计科目进行核算，严格按照《代办处管理费使用办法》执行，对于专项资金要做到专款专用，大额资金使用有制度，有方案，有纪要，有审批，大宗商品（服务）采购符合规定，各项资料齐全的得3分，未按照规定执行的不得分。</t>
  </si>
  <si>
    <t>财务部、合规部</t>
  </si>
  <si>
    <t>按照《代办处管理费使用办法》文件要求，在参加办事处举办的活动时，代办处按时向办事处提交《物品发放表》得1分，未按时提交不得分。</t>
  </si>
  <si>
    <t>1、按要求上报代办处预算表、年度财务报表的，得3分；未上报的不得分。2、各项支出符合办事处相关规定，避免突击使用或不使用，管理费能够发挥作用，促进业务发展的，得2分；未按规定使用或未使用的不得分。</t>
  </si>
  <si>
    <t>年度预算执行率达标情况，75%以上，得3分；75%以下，得1分；未报预算的不得分。</t>
  </si>
  <si>
    <t>按《代办处稽核工作管理办法（暂行）》接受稽核，相关档案资料（包括组织机构、规章制度、业务台账、财务账簿、信息安全管理记录等）规范齐全，符合办事处相关要求，未发现重大问题、未发现违规事项的，得5分；违规操作的不得分。</t>
  </si>
  <si>
    <t>合规部</t>
  </si>
  <si>
    <t>业 务     拓 展 （40分）</t>
  </si>
  <si>
    <t>完成当期续转任务，得6分，未完成不得分。</t>
  </si>
  <si>
    <t>所有保障活动全部参加的得8分（参加两项以下得1分，三项得2分，四项得4分，五项得6分，六项得8分）。</t>
  </si>
  <si>
    <t>完成代办处年度业务指标得10分，完成指标90%及以上的得8分，完成指标80%-89%的得6分，完成指标70%-79%的得4分，完成指标70%以下的不得分。</t>
  </si>
  <si>
    <t>扩大职工互助保障覆盖面，寻找增长点，消灭空白点，发展新会员。会费增长率10%以内的，得3分；增长率10%以上的，得6分。</t>
  </si>
  <si>
    <t>积极组织开展各类会员活动及会员慰问活动，扩大受益面，推动业务发展，有预算并执行的得3分；未开展的不得分。</t>
  </si>
  <si>
    <t>会员服务部、财务部</t>
  </si>
  <si>
    <t>积极向职工推广使用互助保障微信公众平台，提高互助保障的关注度和知晓率，提高服务职工的能力和水平。微信公众平台注册人数与互助会会员人数比，大于10%的得2分，小于10%的得1分；未推广的不得分。</t>
  </si>
  <si>
    <t>完成会员卡绑定，按要求开展“二次报销”受助职工信息核实工作并且核实率达到80%以上（含）的得5分，未达到不得分。</t>
  </si>
  <si>
    <t>加分项（25分）</t>
  </si>
  <si>
    <t>各区（开发区）职工互助保障覆盖面在50%以上的加8分或至少一项保障活动达到区域内全员覆盖的加8分。</t>
  </si>
  <si>
    <t>各产业局总公司各项互助保障活动均参加的加4分，实现各项保障活动全员参加的加8分。</t>
  </si>
  <si>
    <t>积极组织职工参加《在职职工综合互助保障活动》，全员参加的加2分；本系统、本区域内部分单位参加的加1分。</t>
  </si>
  <si>
    <t>积极组织职工参加《在职职工轻度疾病互助保障活动》，全员参加的加2分；本系统、本区域内部分单位参加的加1分。</t>
  </si>
  <si>
    <t>积极组织参加办事处各项试点工作的加1分，其中代办处医疗类申报方式使用APP申报占全部医疗类理赔申报50%（含）以上的加1分。</t>
  </si>
  <si>
    <t>业务部、审核部</t>
  </si>
  <si>
    <t>根据市属单位合并重组的相关要求，重组后能够及时将互助保障工作统一规范管理、推动业务持续平稳发展的，加1分。</t>
  </si>
  <si>
    <t>组织机构部</t>
  </si>
  <si>
    <t>各区（开发区）工会每年提交小额贷款申请应不少于10份，实现放款金额在50万（含）以上的加3分，100万（含）以上的加5分，150万（含）以上的加8分，200万（含）以上的加10分。</t>
  </si>
  <si>
    <t>创贷部</t>
  </si>
  <si>
    <t>总分值</t>
  </si>
  <si>
    <t>备注：信息安全考核实行“一票否决”制，如发生重大信息安全事故，造成信息泄露，产生严重后果的，本年年度考核“一票否决”。</t>
  </si>
  <si>
    <r>
      <rPr>
        <sz val="10"/>
        <rFont val="宋体"/>
        <charset val="134"/>
        <scheme val="minor"/>
      </rPr>
      <t xml:space="preserve">代办处盖章：                               代办处主任签字：                                   </t>
    </r>
    <r>
      <rPr>
        <sz val="10"/>
        <rFont val="宋体"/>
        <charset val="134"/>
      </rPr>
      <t xml:space="preserve">填报人签字：                       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</si>
</sst>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u/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selection activeCell="B21" sqref="B21:H21"/>
    </sheetView>
  </sheetViews>
  <sheetFormatPr defaultColWidth="8.775" defaultRowHeight="13.5"/>
  <cols>
    <col min="1" max="1" width="8.44166666666667" style="1" customWidth="1"/>
    <col min="2" max="2" width="8.10833333333333" style="1" customWidth="1"/>
    <col min="3" max="3" width="18.1083333333333" style="1" customWidth="1"/>
    <col min="4" max="4" width="18" style="1" customWidth="1"/>
    <col min="5" max="5" width="16.1083333333333" style="1" customWidth="1"/>
    <col min="6" max="7" width="15.6666666666667" style="1" customWidth="1"/>
    <col min="8" max="8" width="13.5" style="1" customWidth="1"/>
    <col min="9" max="9" width="17.775" style="3" customWidth="1"/>
    <col min="10" max="10" width="4.44166666666667" style="1" customWidth="1"/>
    <col min="11" max="11" width="4.775" style="1" customWidth="1"/>
    <col min="12" max="16384" width="8.775" style="1"/>
  </cols>
  <sheetData>
    <row r="1" s="1" customFormat="1" ht="26.2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customHeight="1" spans="1:1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/>
      <c r="I2" s="20" t="s">
        <v>8</v>
      </c>
      <c r="J2" s="13" t="s">
        <v>9</v>
      </c>
      <c r="K2" s="13" t="s">
        <v>10</v>
      </c>
    </row>
    <row r="3" s="2" customFormat="1" ht="21" customHeight="1" spans="1:11">
      <c r="A3" s="9"/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21" t="s">
        <v>18</v>
      </c>
      <c r="J3" s="13"/>
      <c r="K3" s="13"/>
    </row>
    <row r="4" s="3" customFormat="1" ht="21" customHeight="1" spans="1:11">
      <c r="A4" s="13" t="s">
        <v>19</v>
      </c>
      <c r="B4" s="13" t="s">
        <v>20</v>
      </c>
      <c r="C4" s="13"/>
      <c r="D4" s="13"/>
      <c r="E4" s="13"/>
      <c r="F4" s="13"/>
      <c r="G4" s="13"/>
      <c r="H4" s="13"/>
      <c r="I4" s="13" t="s">
        <v>21</v>
      </c>
      <c r="J4" s="13"/>
      <c r="K4" s="13"/>
    </row>
    <row r="5" s="4" customFormat="1" ht="48" customHeight="1" spans="1:11">
      <c r="A5" s="14" t="s">
        <v>22</v>
      </c>
      <c r="B5" s="15" t="s">
        <v>23</v>
      </c>
      <c r="C5" s="15"/>
      <c r="D5" s="15"/>
      <c r="E5" s="15"/>
      <c r="F5" s="15"/>
      <c r="G5" s="15"/>
      <c r="H5" s="15"/>
      <c r="I5" s="22" t="s">
        <v>24</v>
      </c>
      <c r="J5" s="22">
        <v>4</v>
      </c>
      <c r="K5" s="23"/>
    </row>
    <row r="6" s="4" customFormat="1" ht="22.5" customHeight="1" spans="1:11">
      <c r="A6" s="14"/>
      <c r="B6" s="15" t="s">
        <v>25</v>
      </c>
      <c r="C6" s="15"/>
      <c r="D6" s="15"/>
      <c r="E6" s="15"/>
      <c r="F6" s="15"/>
      <c r="G6" s="15"/>
      <c r="H6" s="15"/>
      <c r="I6" s="22" t="s">
        <v>26</v>
      </c>
      <c r="J6" s="22">
        <v>3</v>
      </c>
      <c r="K6" s="23"/>
    </row>
    <row r="7" s="4" customFormat="1" ht="33" customHeight="1" spans="1:11">
      <c r="A7" s="14"/>
      <c r="B7" s="15" t="s">
        <v>27</v>
      </c>
      <c r="C7" s="15"/>
      <c r="D7" s="15"/>
      <c r="E7" s="15"/>
      <c r="F7" s="15"/>
      <c r="G7" s="15"/>
      <c r="H7" s="15"/>
      <c r="I7" s="22" t="s">
        <v>28</v>
      </c>
      <c r="J7" s="22">
        <v>2</v>
      </c>
      <c r="K7" s="23"/>
    </row>
    <row r="8" s="4" customFormat="1" ht="30.75" customHeight="1" spans="1:11">
      <c r="A8" s="14"/>
      <c r="B8" s="15" t="s">
        <v>29</v>
      </c>
      <c r="C8" s="15"/>
      <c r="D8" s="15"/>
      <c r="E8" s="15"/>
      <c r="F8" s="15"/>
      <c r="G8" s="15"/>
      <c r="H8" s="15"/>
      <c r="I8" s="22" t="s">
        <v>30</v>
      </c>
      <c r="J8" s="22">
        <v>6</v>
      </c>
      <c r="K8" s="23"/>
    </row>
    <row r="9" s="4" customFormat="1" ht="34.5" customHeight="1" spans="1:11">
      <c r="A9" s="14" t="s">
        <v>31</v>
      </c>
      <c r="B9" s="15" t="s">
        <v>32</v>
      </c>
      <c r="C9" s="15"/>
      <c r="D9" s="15"/>
      <c r="E9" s="15"/>
      <c r="F9" s="15"/>
      <c r="G9" s="15"/>
      <c r="H9" s="15"/>
      <c r="I9" s="22" t="s">
        <v>26</v>
      </c>
      <c r="J9" s="22">
        <v>3</v>
      </c>
      <c r="K9" s="23"/>
    </row>
    <row r="10" s="4" customFormat="1" ht="31.5" customHeight="1" spans="1:11">
      <c r="A10" s="14"/>
      <c r="B10" s="15" t="s">
        <v>33</v>
      </c>
      <c r="C10" s="15"/>
      <c r="D10" s="15"/>
      <c r="E10" s="15"/>
      <c r="F10" s="15"/>
      <c r="G10" s="15"/>
      <c r="H10" s="15"/>
      <c r="I10" s="22" t="s">
        <v>34</v>
      </c>
      <c r="J10" s="22">
        <v>4</v>
      </c>
      <c r="K10" s="23"/>
    </row>
    <row r="11" s="4" customFormat="1" ht="36" customHeight="1" spans="1:11">
      <c r="A11" s="14"/>
      <c r="B11" s="15" t="s">
        <v>35</v>
      </c>
      <c r="C11" s="15"/>
      <c r="D11" s="15"/>
      <c r="E11" s="15"/>
      <c r="F11" s="15"/>
      <c r="G11" s="15"/>
      <c r="H11" s="15"/>
      <c r="I11" s="22" t="s">
        <v>36</v>
      </c>
      <c r="J11" s="22">
        <v>3</v>
      </c>
      <c r="K11" s="23"/>
    </row>
    <row r="12" s="4" customFormat="1" ht="32" customHeight="1" spans="1:11">
      <c r="A12" s="14"/>
      <c r="B12" s="16" t="s">
        <v>37</v>
      </c>
      <c r="C12" s="16"/>
      <c r="D12" s="16"/>
      <c r="E12" s="16"/>
      <c r="F12" s="16"/>
      <c r="G12" s="16"/>
      <c r="H12" s="16"/>
      <c r="I12" s="24" t="s">
        <v>34</v>
      </c>
      <c r="J12" s="24">
        <v>5</v>
      </c>
      <c r="K12" s="25"/>
    </row>
    <row r="13" s="4" customFormat="1" ht="28" customHeight="1" spans="1:11">
      <c r="A13" s="14"/>
      <c r="B13" s="16" t="s">
        <v>38</v>
      </c>
      <c r="C13" s="16"/>
      <c r="D13" s="16"/>
      <c r="E13" s="16"/>
      <c r="F13" s="16"/>
      <c r="G13" s="16"/>
      <c r="H13" s="16"/>
      <c r="I13" s="24" t="s">
        <v>34</v>
      </c>
      <c r="J13" s="24">
        <v>2</v>
      </c>
      <c r="K13" s="25"/>
    </row>
    <row r="14" s="4" customFormat="1" ht="29" customHeight="1" spans="1:14">
      <c r="A14" s="14"/>
      <c r="B14" s="17" t="s">
        <v>39</v>
      </c>
      <c r="C14" s="17"/>
      <c r="D14" s="17"/>
      <c r="E14" s="17"/>
      <c r="F14" s="17"/>
      <c r="G14" s="17"/>
      <c r="H14" s="17"/>
      <c r="I14" s="26" t="s">
        <v>40</v>
      </c>
      <c r="J14" s="26">
        <v>4</v>
      </c>
      <c r="K14" s="25"/>
      <c r="N14" s="27"/>
    </row>
    <row r="15" s="4" customFormat="1" ht="32" customHeight="1" spans="1:11">
      <c r="A15" s="14"/>
      <c r="B15" s="17" t="s">
        <v>41</v>
      </c>
      <c r="C15" s="17"/>
      <c r="D15" s="17"/>
      <c r="E15" s="17"/>
      <c r="F15" s="17"/>
      <c r="G15" s="17"/>
      <c r="H15" s="17"/>
      <c r="I15" s="26" t="s">
        <v>42</v>
      </c>
      <c r="J15" s="26">
        <v>3</v>
      </c>
      <c r="K15" s="25"/>
    </row>
    <row r="16" s="4" customFormat="1" ht="30" customHeight="1" spans="1:11">
      <c r="A16" s="14"/>
      <c r="B16" s="16" t="s">
        <v>43</v>
      </c>
      <c r="C16" s="16"/>
      <c r="D16" s="16"/>
      <c r="E16" s="16"/>
      <c r="F16" s="16"/>
      <c r="G16" s="16"/>
      <c r="H16" s="16"/>
      <c r="I16" s="24" t="s">
        <v>26</v>
      </c>
      <c r="J16" s="24">
        <v>4</v>
      </c>
      <c r="K16" s="25"/>
    </row>
    <row r="17" s="4" customFormat="1" ht="30" customHeight="1" spans="1:11">
      <c r="A17" s="14"/>
      <c r="B17" s="16" t="s">
        <v>44</v>
      </c>
      <c r="C17" s="16"/>
      <c r="D17" s="16"/>
      <c r="E17" s="16"/>
      <c r="F17" s="16"/>
      <c r="G17" s="16"/>
      <c r="H17" s="16"/>
      <c r="I17" s="24" t="s">
        <v>45</v>
      </c>
      <c r="J17" s="24">
        <v>3</v>
      </c>
      <c r="K17" s="25"/>
    </row>
    <row r="18" s="4" customFormat="1" ht="36" customHeight="1" spans="1:11">
      <c r="A18" s="14"/>
      <c r="B18" s="17" t="s">
        <v>46</v>
      </c>
      <c r="C18" s="17"/>
      <c r="D18" s="17"/>
      <c r="E18" s="17"/>
      <c r="F18" s="17"/>
      <c r="G18" s="17"/>
      <c r="H18" s="17"/>
      <c r="I18" s="26" t="s">
        <v>26</v>
      </c>
      <c r="J18" s="26">
        <v>1</v>
      </c>
      <c r="K18" s="25"/>
    </row>
    <row r="19" s="4" customFormat="1" ht="32.25" customHeight="1" spans="1:11">
      <c r="A19" s="14"/>
      <c r="B19" s="16" t="s">
        <v>47</v>
      </c>
      <c r="C19" s="16"/>
      <c r="D19" s="16"/>
      <c r="E19" s="16"/>
      <c r="F19" s="16"/>
      <c r="G19" s="16"/>
      <c r="H19" s="16"/>
      <c r="I19" s="24" t="s">
        <v>36</v>
      </c>
      <c r="J19" s="24">
        <v>5</v>
      </c>
      <c r="K19" s="25"/>
    </row>
    <row r="20" s="4" customFormat="1" ht="18" customHeight="1" spans="1:11">
      <c r="A20" s="14"/>
      <c r="B20" s="16" t="s">
        <v>48</v>
      </c>
      <c r="C20" s="16"/>
      <c r="D20" s="16"/>
      <c r="E20" s="16"/>
      <c r="F20" s="16"/>
      <c r="G20" s="16"/>
      <c r="H20" s="16"/>
      <c r="I20" s="24" t="s">
        <v>36</v>
      </c>
      <c r="J20" s="24">
        <v>3</v>
      </c>
      <c r="K20" s="25"/>
    </row>
    <row r="21" s="4" customFormat="1" ht="33" customHeight="1" spans="1:11">
      <c r="A21" s="14"/>
      <c r="B21" s="16" t="s">
        <v>49</v>
      </c>
      <c r="C21" s="16"/>
      <c r="D21" s="16"/>
      <c r="E21" s="16"/>
      <c r="F21" s="16"/>
      <c r="G21" s="16"/>
      <c r="H21" s="16"/>
      <c r="I21" s="24" t="s">
        <v>50</v>
      </c>
      <c r="J21" s="24">
        <v>5</v>
      </c>
      <c r="K21" s="25"/>
    </row>
    <row r="22" s="4" customFormat="1" ht="21" customHeight="1" spans="1:11">
      <c r="A22" s="14" t="s">
        <v>51</v>
      </c>
      <c r="B22" s="18" t="s">
        <v>52</v>
      </c>
      <c r="C22" s="18"/>
      <c r="D22" s="18"/>
      <c r="E22" s="18"/>
      <c r="F22" s="18"/>
      <c r="G22" s="18"/>
      <c r="H22" s="18"/>
      <c r="I22" s="24" t="s">
        <v>34</v>
      </c>
      <c r="J22" s="24">
        <v>6</v>
      </c>
      <c r="K22" s="25"/>
    </row>
    <row r="23" s="4" customFormat="1" ht="22.5" customHeight="1" spans="1:11">
      <c r="A23" s="14"/>
      <c r="B23" s="16" t="s">
        <v>53</v>
      </c>
      <c r="C23" s="16"/>
      <c r="D23" s="16"/>
      <c r="E23" s="16"/>
      <c r="F23" s="16"/>
      <c r="G23" s="16"/>
      <c r="H23" s="16"/>
      <c r="I23" s="24" t="s">
        <v>34</v>
      </c>
      <c r="J23" s="24">
        <v>8</v>
      </c>
      <c r="K23" s="25"/>
    </row>
    <row r="24" s="4" customFormat="1" ht="33.75" customHeight="1" spans="1:11">
      <c r="A24" s="14"/>
      <c r="B24" s="18" t="s">
        <v>54</v>
      </c>
      <c r="C24" s="18"/>
      <c r="D24" s="18"/>
      <c r="E24" s="18"/>
      <c r="F24" s="18"/>
      <c r="G24" s="18"/>
      <c r="H24" s="18"/>
      <c r="I24" s="24" t="s">
        <v>34</v>
      </c>
      <c r="J24" s="24">
        <v>10</v>
      </c>
      <c r="K24" s="25"/>
    </row>
    <row r="25" s="4" customFormat="1" ht="26.25" customHeight="1" spans="1:11">
      <c r="A25" s="14"/>
      <c r="B25" s="16" t="s">
        <v>55</v>
      </c>
      <c r="C25" s="16"/>
      <c r="D25" s="16"/>
      <c r="E25" s="16"/>
      <c r="F25" s="16"/>
      <c r="G25" s="16"/>
      <c r="H25" s="16"/>
      <c r="I25" s="24" t="s">
        <v>34</v>
      </c>
      <c r="J25" s="24">
        <v>6</v>
      </c>
      <c r="K25" s="25"/>
    </row>
    <row r="26" s="4" customFormat="1" ht="22.5" customHeight="1" spans="1:11">
      <c r="A26" s="14"/>
      <c r="B26" s="16" t="s">
        <v>56</v>
      </c>
      <c r="C26" s="16"/>
      <c r="D26" s="16"/>
      <c r="E26" s="16"/>
      <c r="F26" s="16"/>
      <c r="G26" s="16"/>
      <c r="H26" s="16"/>
      <c r="I26" s="24" t="s">
        <v>57</v>
      </c>
      <c r="J26" s="24">
        <v>3</v>
      </c>
      <c r="K26" s="25"/>
    </row>
    <row r="27" s="4" customFormat="1" ht="36" customHeight="1" spans="1:11">
      <c r="A27" s="14"/>
      <c r="B27" s="16" t="s">
        <v>58</v>
      </c>
      <c r="C27" s="16"/>
      <c r="D27" s="16"/>
      <c r="E27" s="16"/>
      <c r="F27" s="16"/>
      <c r="G27" s="16"/>
      <c r="H27" s="16"/>
      <c r="I27" s="24" t="s">
        <v>30</v>
      </c>
      <c r="J27" s="24">
        <v>2</v>
      </c>
      <c r="K27" s="25"/>
    </row>
    <row r="28" s="4" customFormat="1" ht="25.5" customHeight="1" spans="1:11">
      <c r="A28" s="14"/>
      <c r="B28" s="16" t="s">
        <v>59</v>
      </c>
      <c r="C28" s="16"/>
      <c r="D28" s="16"/>
      <c r="E28" s="16"/>
      <c r="F28" s="16"/>
      <c r="G28" s="16"/>
      <c r="H28" s="16"/>
      <c r="I28" s="24" t="s">
        <v>42</v>
      </c>
      <c r="J28" s="24">
        <v>5</v>
      </c>
      <c r="K28" s="25"/>
    </row>
    <row r="29" s="4" customFormat="1" ht="20.25" customHeight="1" spans="1:11">
      <c r="A29" s="14" t="s">
        <v>60</v>
      </c>
      <c r="B29" s="16" t="s">
        <v>61</v>
      </c>
      <c r="C29" s="16"/>
      <c r="D29" s="16"/>
      <c r="E29" s="16"/>
      <c r="F29" s="16"/>
      <c r="G29" s="16"/>
      <c r="H29" s="16"/>
      <c r="I29" s="28" t="s">
        <v>34</v>
      </c>
      <c r="J29" s="29">
        <v>8</v>
      </c>
      <c r="K29" s="28"/>
    </row>
    <row r="30" s="4" customFormat="1" ht="27" customHeight="1" spans="1:11">
      <c r="A30" s="14"/>
      <c r="B30" s="16" t="s">
        <v>62</v>
      </c>
      <c r="C30" s="16"/>
      <c r="D30" s="16"/>
      <c r="E30" s="16"/>
      <c r="F30" s="16"/>
      <c r="G30" s="16"/>
      <c r="H30" s="16"/>
      <c r="I30" s="30"/>
      <c r="J30" s="31"/>
      <c r="K30" s="30"/>
    </row>
    <row r="31" s="4" customFormat="1" ht="27" customHeight="1" spans="1:11">
      <c r="A31" s="14"/>
      <c r="B31" s="16" t="s">
        <v>63</v>
      </c>
      <c r="C31" s="16"/>
      <c r="D31" s="16"/>
      <c r="E31" s="16"/>
      <c r="F31" s="16"/>
      <c r="G31" s="16"/>
      <c r="H31" s="16"/>
      <c r="I31" s="24" t="s">
        <v>34</v>
      </c>
      <c r="J31" s="32">
        <v>2</v>
      </c>
      <c r="K31" s="30"/>
    </row>
    <row r="32" s="4" customFormat="1" ht="23.25" customHeight="1" spans="1:11">
      <c r="A32" s="14"/>
      <c r="B32" s="17" t="s">
        <v>64</v>
      </c>
      <c r="C32" s="17"/>
      <c r="D32" s="17"/>
      <c r="E32" s="17"/>
      <c r="F32" s="17"/>
      <c r="G32" s="17"/>
      <c r="H32" s="17"/>
      <c r="I32" s="26" t="s">
        <v>34</v>
      </c>
      <c r="J32" s="26">
        <v>2</v>
      </c>
      <c r="K32" s="25"/>
    </row>
    <row r="33" s="4" customFormat="1" ht="28" customHeight="1" spans="1:11">
      <c r="A33" s="14"/>
      <c r="B33" s="17" t="s">
        <v>65</v>
      </c>
      <c r="C33" s="17"/>
      <c r="D33" s="17"/>
      <c r="E33" s="17"/>
      <c r="F33" s="17"/>
      <c r="G33" s="17"/>
      <c r="H33" s="17"/>
      <c r="I33" s="26" t="s">
        <v>66</v>
      </c>
      <c r="J33" s="26">
        <v>2</v>
      </c>
      <c r="K33" s="25"/>
    </row>
    <row r="34" s="4" customFormat="1" ht="21.75" customHeight="1" spans="1:11">
      <c r="A34" s="14"/>
      <c r="B34" s="16" t="s">
        <v>67</v>
      </c>
      <c r="C34" s="16"/>
      <c r="D34" s="16"/>
      <c r="E34" s="16"/>
      <c r="F34" s="16"/>
      <c r="G34" s="16"/>
      <c r="H34" s="16"/>
      <c r="I34" s="24" t="s">
        <v>68</v>
      </c>
      <c r="J34" s="24">
        <v>1</v>
      </c>
      <c r="K34" s="25"/>
    </row>
    <row r="35" s="4" customFormat="1" ht="33.75" customHeight="1" spans="1:11">
      <c r="A35" s="14"/>
      <c r="B35" s="15" t="s">
        <v>69</v>
      </c>
      <c r="C35" s="15"/>
      <c r="D35" s="15"/>
      <c r="E35" s="15"/>
      <c r="F35" s="15"/>
      <c r="G35" s="15"/>
      <c r="H35" s="15"/>
      <c r="I35" s="22" t="s">
        <v>70</v>
      </c>
      <c r="J35" s="22">
        <v>10</v>
      </c>
      <c r="K35" s="23"/>
    </row>
    <row r="36" s="5" customFormat="1" ht="17.25" customHeight="1" spans="1:11">
      <c r="A36" s="9" t="s">
        <v>71</v>
      </c>
      <c r="B36" s="9"/>
      <c r="C36" s="9"/>
      <c r="D36" s="9"/>
      <c r="E36" s="9"/>
      <c r="F36" s="9"/>
      <c r="G36" s="9"/>
      <c r="H36" s="9"/>
      <c r="I36" s="9"/>
      <c r="J36" s="33">
        <f>SUM(J5:J35)</f>
        <v>125</v>
      </c>
      <c r="K36" s="34"/>
    </row>
    <row r="37" s="6" customFormat="1" ht="26.25" customHeight="1" spans="1:11">
      <c r="A37" s="15" t="s">
        <v>72</v>
      </c>
      <c r="B37" s="15"/>
      <c r="C37" s="15"/>
      <c r="D37" s="15"/>
      <c r="E37" s="15"/>
      <c r="F37" s="15"/>
      <c r="G37" s="15"/>
      <c r="H37" s="15"/>
      <c r="I37" s="14"/>
      <c r="J37" s="35"/>
      <c r="K37" s="35"/>
    </row>
    <row r="38" s="7" customFormat="1" ht="21.75" customHeight="1" spans="1:9">
      <c r="A38" s="19" t="s">
        <v>73</v>
      </c>
      <c r="B38" s="19"/>
      <c r="C38" s="19"/>
      <c r="D38" s="19"/>
      <c r="E38" s="19"/>
      <c r="F38" s="19"/>
      <c r="G38" s="19"/>
      <c r="H38" s="19"/>
      <c r="I38" s="21"/>
    </row>
  </sheetData>
  <mergeCells count="47">
    <mergeCell ref="A1:K1"/>
    <mergeCell ref="G2:H2"/>
    <mergeCell ref="B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A36:I36"/>
    <mergeCell ref="A37:I37"/>
    <mergeCell ref="A38:I38"/>
    <mergeCell ref="A2:A3"/>
    <mergeCell ref="A5:A8"/>
    <mergeCell ref="A9:A21"/>
    <mergeCell ref="A22:A28"/>
    <mergeCell ref="A29:A35"/>
    <mergeCell ref="I29:I30"/>
    <mergeCell ref="J2:J4"/>
    <mergeCell ref="J29:J30"/>
    <mergeCell ref="K2:K4"/>
    <mergeCell ref="K29:K30"/>
  </mergeCells>
  <pageMargins left="0.751388888888889" right="0.751388888888889" top="1" bottom="0.393055555555556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王晓茜</cp:lastModifiedBy>
  <dcterms:created xsi:type="dcterms:W3CDTF">2006-09-13T11:21:00Z</dcterms:created>
  <dcterms:modified xsi:type="dcterms:W3CDTF">2021-11-29T01:03:42Z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